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<sst xmlns="http://schemas.openxmlformats.org/spreadsheetml/2006/main" count="27" uniqueCount="20">
  <si>
    <t>SOSTEGNO SOCIALE (FRANCHI ALL' ANNO)</t>
  </si>
  <si>
    <t>ADULTO SOLO</t>
  </si>
  <si>
    <t>COPPIA</t>
  </si>
  <si>
    <t xml:space="preserve">COPPIA CON UN </t>
  </si>
  <si>
    <t>FIGLIO (&lt;16 anni)</t>
  </si>
  <si>
    <t>COSTO DELL'ALLOGGIO**</t>
  </si>
  <si>
    <t>ASSICURAZIONE MALATTIA***</t>
  </si>
  <si>
    <t>TOTALE</t>
  </si>
  <si>
    <t>DIFFERENZA SOS - LAPS</t>
  </si>
  <si>
    <t>*Per la Laps, limite inferiore delle PC-AVS/AI.</t>
  </si>
  <si>
    <t>***Massimo riconosciuto: si tratta della quota media ponderata per l'assicurazione di base, con franchigia minima.</t>
  </si>
  <si>
    <t>BASE (RDR)*</t>
  </si>
  <si>
    <t>RDR: Reddito disponibile residuale</t>
  </si>
  <si>
    <t xml:space="preserve">MINIMO VITALE 2003 SECONDO LA SOGLIA ARMONIZZATA DELLA LAPS E QUELLA DEL </t>
  </si>
  <si>
    <t xml:space="preserve">Per il sostegno sociale,si tratta del forfait 1 et 2 COSAS. Secondo queste direttive, per la terza persona dell'economia domestica di 16 o più </t>
  </si>
  <si>
    <t>anni di età e per le seguenti, è dato un supplemento di 2'472 fra all'anno.</t>
  </si>
  <si>
    <t>coppia per le economie domestiche di 3 persone o più.</t>
  </si>
  <si>
    <t xml:space="preserve">**massimo riconosciuto. Per una persona sola e per una coppia: importi previsti per le PC-AVS/AI. La laps aggiunge 20% dell'importo di </t>
  </si>
  <si>
    <t>LAPS (1)</t>
  </si>
  <si>
    <t>SOS (2)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</si>
</sst>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9" xfId="0" applyFont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="60" zoomScaleNormal="75" workbookViewId="0" topLeftCell="A1">
      <selection activeCell="H6" sqref="H6"/>
    </sheetView>
  </sheetViews>
  <sheetFormatPr defaultColWidth="9.140625" defaultRowHeight="12.75"/>
  <cols>
    <col min="1" max="1" width="38.421875" style="1" customWidth="1"/>
    <col min="2" max="2" width="11.7109375" style="1" customWidth="1"/>
    <col min="3" max="3" width="10.7109375" style="1" customWidth="1"/>
    <col min="4" max="4" width="11.57421875" style="1" customWidth="1"/>
    <col min="5" max="5" width="10.28125" style="1" customWidth="1"/>
    <col min="6" max="6" width="12.57421875" style="1" customWidth="1"/>
    <col min="7" max="7" width="13.421875" style="1" customWidth="1"/>
    <col min="8" max="8" width="12.57421875" style="1" customWidth="1"/>
    <col min="9" max="9" width="13.421875" style="1" customWidth="1"/>
    <col min="10" max="16384" width="9.140625" style="1" customWidth="1"/>
  </cols>
  <sheetData>
    <row r="1" spans="1:9" ht="18">
      <c r="A1" s="3" t="s">
        <v>13</v>
      </c>
      <c r="B1" s="4"/>
      <c r="C1" s="4"/>
      <c r="D1" s="4"/>
      <c r="E1" s="4"/>
      <c r="F1" s="4"/>
      <c r="G1" s="4"/>
      <c r="H1" s="4"/>
      <c r="I1" s="4"/>
    </row>
    <row r="2" spans="1:9" ht="18">
      <c r="A2" s="3" t="s">
        <v>0</v>
      </c>
      <c r="B2" s="4"/>
      <c r="C2" s="4"/>
      <c r="D2" s="4"/>
      <c r="E2" s="4"/>
      <c r="F2" s="4"/>
      <c r="G2" s="4"/>
      <c r="H2" s="4"/>
      <c r="I2" s="4"/>
    </row>
    <row r="3" spans="1:9" ht="18">
      <c r="A3" s="3"/>
      <c r="B3" s="4"/>
      <c r="C3" s="4"/>
      <c r="D3" s="4"/>
      <c r="E3" s="4"/>
      <c r="F3" s="4"/>
      <c r="G3" s="4"/>
      <c r="H3" s="4"/>
      <c r="I3" s="4"/>
    </row>
    <row r="4" spans="1:9" ht="18">
      <c r="A4" s="4"/>
      <c r="B4" s="4"/>
      <c r="C4" s="4"/>
      <c r="D4" s="4"/>
      <c r="E4" s="4"/>
      <c r="F4" s="4"/>
      <c r="G4" s="4"/>
      <c r="H4" s="4"/>
      <c r="I4" s="4"/>
    </row>
    <row r="5" spans="1:9" ht="18">
      <c r="A5" s="5"/>
      <c r="B5" s="6" t="s">
        <v>1</v>
      </c>
      <c r="C5" s="7"/>
      <c r="D5" s="8" t="s">
        <v>2</v>
      </c>
      <c r="E5" s="8"/>
      <c r="F5" s="6" t="s">
        <v>4</v>
      </c>
      <c r="G5" s="7"/>
      <c r="H5" s="8" t="s">
        <v>3</v>
      </c>
      <c r="I5" s="7"/>
    </row>
    <row r="6" spans="1:9" ht="16.5" customHeight="1">
      <c r="A6" s="9"/>
      <c r="B6" s="10"/>
      <c r="C6" s="11"/>
      <c r="D6" s="12"/>
      <c r="E6" s="12"/>
      <c r="F6" s="10"/>
      <c r="G6" s="11"/>
      <c r="H6" s="12" t="s">
        <v>4</v>
      </c>
      <c r="I6" s="11"/>
    </row>
    <row r="7" spans="1:9" ht="17.25" customHeight="1">
      <c r="A7" s="13"/>
      <c r="B7" s="14" t="s">
        <v>18</v>
      </c>
      <c r="C7" s="15" t="s">
        <v>19</v>
      </c>
      <c r="D7" s="14" t="s">
        <v>18</v>
      </c>
      <c r="E7" s="15" t="s">
        <v>19</v>
      </c>
      <c r="F7" s="14" t="s">
        <v>18</v>
      </c>
      <c r="G7" s="15" t="s">
        <v>19</v>
      </c>
      <c r="H7" s="14" t="s">
        <v>18</v>
      </c>
      <c r="I7" s="15" t="s">
        <v>19</v>
      </c>
    </row>
    <row r="8" spans="1:9" ht="39.75" customHeight="1">
      <c r="A8" s="16" t="s">
        <v>11</v>
      </c>
      <c r="B8" s="17">
        <v>15700</v>
      </c>
      <c r="C8" s="18">
        <v>12912</v>
      </c>
      <c r="D8" s="17">
        <v>23550</v>
      </c>
      <c r="E8" s="19">
        <v>19764</v>
      </c>
      <c r="F8" s="17">
        <v>8260</v>
      </c>
      <c r="G8" s="18">
        <v>4260</v>
      </c>
      <c r="H8" s="17">
        <f aca="true" t="shared" si="0" ref="H8:I10">D8+F8</f>
        <v>31810</v>
      </c>
      <c r="I8" s="18">
        <f t="shared" si="0"/>
        <v>24024</v>
      </c>
    </row>
    <row r="9" spans="1:9" ht="39.75" customHeight="1">
      <c r="A9" s="20" t="s">
        <v>5</v>
      </c>
      <c r="B9" s="21">
        <v>13200</v>
      </c>
      <c r="C9" s="22">
        <v>13200</v>
      </c>
      <c r="D9" s="21">
        <v>15000</v>
      </c>
      <c r="E9" s="23">
        <v>15000</v>
      </c>
      <c r="F9" s="21">
        <v>3000</v>
      </c>
      <c r="G9" s="22">
        <v>3000</v>
      </c>
      <c r="H9" s="21">
        <f t="shared" si="0"/>
        <v>18000</v>
      </c>
      <c r="I9" s="22">
        <f t="shared" si="0"/>
        <v>18000</v>
      </c>
    </row>
    <row r="10" spans="1:9" ht="39.75" customHeight="1">
      <c r="A10" s="24" t="s">
        <v>6</v>
      </c>
      <c r="B10" s="25">
        <v>3400</v>
      </c>
      <c r="C10" s="26">
        <v>3400</v>
      </c>
      <c r="D10" s="25">
        <v>6800</v>
      </c>
      <c r="E10" s="27">
        <v>6800</v>
      </c>
      <c r="F10" s="25">
        <v>948</v>
      </c>
      <c r="G10" s="26">
        <v>948</v>
      </c>
      <c r="H10" s="25">
        <f t="shared" si="0"/>
        <v>7748</v>
      </c>
      <c r="I10" s="26">
        <f t="shared" si="0"/>
        <v>7748</v>
      </c>
    </row>
    <row r="11" spans="1:9" ht="39.75" customHeight="1">
      <c r="A11" s="28" t="s">
        <v>7</v>
      </c>
      <c r="B11" s="29">
        <f aca="true" t="shared" si="1" ref="B11:I11">SUM(B8:B10)</f>
        <v>32300</v>
      </c>
      <c r="C11" s="30">
        <f t="shared" si="1"/>
        <v>29512</v>
      </c>
      <c r="D11" s="29">
        <f t="shared" si="1"/>
        <v>45350</v>
      </c>
      <c r="E11" s="31">
        <f t="shared" si="1"/>
        <v>41564</v>
      </c>
      <c r="F11" s="29">
        <f t="shared" si="1"/>
        <v>12208</v>
      </c>
      <c r="G11" s="30">
        <f t="shared" si="1"/>
        <v>8208</v>
      </c>
      <c r="H11" s="29">
        <f t="shared" si="1"/>
        <v>57558</v>
      </c>
      <c r="I11" s="30">
        <f t="shared" si="1"/>
        <v>49772</v>
      </c>
    </row>
    <row r="12" spans="1:9" ht="39.75" customHeight="1">
      <c r="A12" s="32" t="s">
        <v>8</v>
      </c>
      <c r="B12" s="32"/>
      <c r="C12" s="33">
        <f>C11-B11</f>
        <v>-2788</v>
      </c>
      <c r="D12" s="32"/>
      <c r="E12" s="33">
        <f>E11-D11</f>
        <v>-3786</v>
      </c>
      <c r="F12" s="32"/>
      <c r="G12" s="33">
        <f>G11-F11</f>
        <v>-4000</v>
      </c>
      <c r="H12" s="34"/>
      <c r="I12" s="33">
        <f>I11-H11</f>
        <v>-7786</v>
      </c>
    </row>
    <row r="13" ht="12" customHeight="1"/>
    <row r="14" ht="18">
      <c r="A14" s="2" t="s">
        <v>12</v>
      </c>
    </row>
    <row r="15" s="2" customFormat="1" ht="20.25" customHeight="1">
      <c r="A15" s="2" t="s">
        <v>9</v>
      </c>
    </row>
    <row r="16" s="2" customFormat="1" ht="19.5" customHeight="1">
      <c r="A16" s="2" t="s">
        <v>14</v>
      </c>
    </row>
    <row r="17" s="2" customFormat="1" ht="19.5" customHeight="1">
      <c r="A17" s="2" t="s">
        <v>15</v>
      </c>
    </row>
    <row r="18" s="2" customFormat="1" ht="19.5" customHeight="1">
      <c r="A18" s="2" t="s">
        <v>17</v>
      </c>
    </row>
    <row r="19" s="2" customFormat="1" ht="16.5" customHeight="1">
      <c r="A19" s="2" t="s">
        <v>16</v>
      </c>
    </row>
    <row r="20" s="2" customFormat="1" ht="18" customHeight="1">
      <c r="A20" s="2" t="s">
        <v>10</v>
      </c>
    </row>
    <row r="21" s="2" customFormat="1" ht="14.25"/>
    <row r="22" ht="18">
      <c r="A22" s="2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7" r:id="rId1"/>
  <headerFooter alignWithMargins="0">
    <oddFooter>&amp;LNote:
(1): limiti previsti dalla LAPS
(2): limiti previsti per le prestazioni di sostegno sociale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Martino</dc:creator>
  <cp:keywords/>
  <dc:description/>
  <cp:lastModifiedBy>Dante Balbo</cp:lastModifiedBy>
  <cp:lastPrinted>2003-01-21T13:22:28Z</cp:lastPrinted>
  <dcterms:created xsi:type="dcterms:W3CDTF">2002-05-07T16:14:17Z</dcterms:created>
  <dcterms:modified xsi:type="dcterms:W3CDTF">2003-03-28T23:04:13Z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-2041883582</vt:i4>
  </property>
  <property fmtid="{D5CDD505-2E9C-101B-9397-08002B2CF9AE}" pid="4" name="_EmailSubje">
    <vt:lpwstr>file per internet, progetto lasp</vt:lpwstr>
  </property>
  <property fmtid="{D5CDD505-2E9C-101B-9397-08002B2CF9AE}" pid="5" name="_AuthorEma">
    <vt:lpwstr>gandalfdb@ticino.com</vt:lpwstr>
  </property>
  <property fmtid="{D5CDD505-2E9C-101B-9397-08002B2CF9AE}" pid="6" name="_AuthorEmailDisplayNa">
    <vt:lpwstr>gandalfdb</vt:lpwstr>
  </property>
</Properties>
</file>